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984" activeTab="0"/>
  </bookViews>
  <sheets>
    <sheet name="CIRC2 " sheetId="1" r:id="rId1"/>
  </sheets>
  <definedNames>
    <definedName name="_xlnm.Print_Area" localSheetId="0">'CIRC2 '!$A$1:$G$34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<sst xmlns="http://schemas.openxmlformats.org/spreadsheetml/2006/main" count="43" uniqueCount="38">
  <si>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CIRCULAIRES </t>
  </si>
  <si>
    <t>FORMAT</t>
  </si>
  <si>
    <t>AFFICHES GRAND FORMAT</t>
  </si>
  <si>
    <t>QUANTITES DE DOCUMENTS ADMISES A REMBOURSEMENT</t>
  </si>
  <si>
    <t>NOMBRE DE BUREAUX DE VOTE :</t>
  </si>
  <si>
    <t>NOMBRE D'EMPLACEMENTS D'AFFICHAGE ELECTORAL :</t>
  </si>
  <si>
    <t>210 x 297 mm</t>
  </si>
  <si>
    <t>297 x 420 mm</t>
  </si>
  <si>
    <t>594 x 841 mm</t>
  </si>
  <si>
    <t>2 affiches identiques par emplacement d'affichage</t>
  </si>
  <si>
    <t>DATES LIMITES</t>
  </si>
  <si>
    <t>2 affiches par emplacement d'affichage</t>
  </si>
  <si>
    <t>égal au nombre d'électeurs  majoré de 5%</t>
  </si>
  <si>
    <t>2 fois le nombre d'électeurs majoré de 10%</t>
  </si>
  <si>
    <t>soit</t>
  </si>
  <si>
    <t>circulaires</t>
  </si>
  <si>
    <t>bulletins de vote</t>
  </si>
  <si>
    <t>affiches gd format</t>
  </si>
  <si>
    <t>affiches petit format</t>
  </si>
  <si>
    <t>BULLETINS DE VOTE</t>
  </si>
  <si>
    <t xml:space="preserve">AFFICHES PETIT FORMAT </t>
  </si>
  <si>
    <t>NOMBRE D'ELECTEURS</t>
  </si>
  <si>
    <t>ADRESSE  DE LIVRAISON</t>
  </si>
  <si>
    <t>KOBA SAS</t>
  </si>
  <si>
    <r>
      <t>2</t>
    </r>
    <r>
      <rPr>
        <b/>
        <vertAlign val="superscript"/>
        <sz val="10"/>
        <color indexed="10"/>
        <rFont val="Arial"/>
        <family val="2"/>
      </rPr>
      <t>nd</t>
    </r>
    <r>
      <rPr>
        <b/>
        <sz val="10"/>
        <color indexed="10"/>
        <rFont val="Arial"/>
        <family val="2"/>
      </rPr>
      <t xml:space="preserve"> tour </t>
    </r>
  </si>
  <si>
    <r>
      <t>1</t>
    </r>
    <r>
      <rPr>
        <b/>
        <vertAlign val="superscript"/>
        <sz val="10"/>
        <color indexed="10"/>
        <rFont val="Arial"/>
        <family val="2"/>
      </rPr>
      <t>er</t>
    </r>
    <r>
      <rPr>
        <b/>
        <sz val="10"/>
        <color indexed="10"/>
        <rFont val="Arial"/>
        <family val="2"/>
      </rPr>
      <t xml:space="preserve"> tour </t>
    </r>
  </si>
  <si>
    <t>105 x 148 mm</t>
  </si>
  <si>
    <t>CONTACTS :</t>
  </si>
  <si>
    <t>QUANTITES DE DOCUMENTS A LIVRER</t>
  </si>
  <si>
    <t>Route de Neuilly sous Clermont</t>
  </si>
  <si>
    <t>60290 Rantigny</t>
  </si>
  <si>
    <t>TYPE DE DOCUMENT</t>
  </si>
  <si>
    <t>Récapitulatif des quantités de documents admises à remboursement</t>
  </si>
  <si>
    <t>2ème circonscription</t>
  </si>
  <si>
    <t>Mme Stéphanie MURET : 03.44.64.65.73 - smuret@koba.com</t>
  </si>
  <si>
    <t>jeudi 22 septembre 12h00</t>
  </si>
  <si>
    <t>mercredi 5 octobre 12h00</t>
  </si>
  <si>
    <t>Horaires de réception : - de 8H30 à 16H30 du lundi au vendredi
                                            -  de 8H30 à 12H00 le jeudi 22/09 et le mercredi 5/10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</si>
</sst>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"/>
    <numFmt numFmtId="175" formatCode="0#&quot; &quot;##&quot; &quot;##&quot; &quot;##&quot; &quot;##"/>
    <numFmt numFmtId="176" formatCode="[$-40C]dddd\ d\ mmmm\ yyyy"/>
    <numFmt numFmtId="177" formatCode="[$-F800]dddd\,\ mmmm\ dd\,\ yyyy"/>
    <numFmt numFmtId="178" formatCode="d/m/yy;@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Continuous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3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5" fontId="11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3" fontId="1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4"/>
  <sheetViews>
    <sheetView tabSelected="1" zoomScale="85" zoomScaleNormal="85" zoomScalePageLayoutView="0" workbookViewId="0" topLeftCell="A1">
      <selection activeCell="F4" sqref="F4"/>
    </sheetView>
  </sheetViews>
  <sheetFormatPr defaultColWidth="11.421875" defaultRowHeight="12.75"/>
  <cols>
    <col min="1" max="1" width="1.8515625" style="50" customWidth="1"/>
    <col min="2" max="2" width="23.7109375" style="50" customWidth="1"/>
    <col min="3" max="3" width="25.7109375" style="50" customWidth="1"/>
    <col min="4" max="4" width="35.28125" style="50" customWidth="1"/>
    <col min="5" max="5" width="12.8515625" style="50" customWidth="1"/>
    <col min="6" max="6" width="14.00390625" style="50" customWidth="1"/>
    <col min="7" max="7" width="22.57421875" style="50" customWidth="1"/>
    <col min="8" max="16384" width="11.57421875" style="50" customWidth="1"/>
  </cols>
  <sheetData>
    <row r="2" spans="2:7" ht="21.75" customHeight="1">
      <c r="B2" s="79" t="s">
        <v>33</v>
      </c>
      <c r="C2" s="79"/>
      <c r="D2" s="79"/>
      <c r="E2" s="79"/>
      <c r="F2" s="79"/>
      <c r="G2" s="79"/>
    </row>
    <row r="3" spans="2:6" ht="12.75">
      <c r="B3" s="50" t="s">
        <v>21</v>
      </c>
      <c r="F3" s="55">
        <v>86717</v>
      </c>
    </row>
    <row r="4" spans="2:7" ht="16.5" customHeight="1">
      <c r="B4" s="50" t="s">
        <v>4</v>
      </c>
      <c r="C4" s="23"/>
      <c r="D4" s="24"/>
      <c r="E4" s="24"/>
      <c r="F4" s="68">
        <v>83</v>
      </c>
      <c r="G4" s="57"/>
    </row>
    <row r="5" spans="2:6" ht="16.5" customHeight="1">
      <c r="B5" s="50" t="s">
        <v>5</v>
      </c>
      <c r="D5" s="51"/>
      <c r="E5" s="51"/>
      <c r="F5" s="56">
        <v>100</v>
      </c>
    </row>
    <row r="6" ht="12.75" customHeight="1"/>
    <row r="7" spans="2:7" ht="15">
      <c r="B7" s="83"/>
      <c r="C7" s="83"/>
      <c r="D7" s="83"/>
      <c r="E7" s="83"/>
      <c r="F7" s="83"/>
      <c r="G7" s="83"/>
    </row>
    <row r="8" ht="13.5" thickBot="1">
      <c r="B8" s="1"/>
    </row>
    <row r="9" spans="2:7" ht="15.75" thickTop="1">
      <c r="B9" s="84" t="s">
        <v>10</v>
      </c>
      <c r="C9" s="81"/>
      <c r="D9" s="80" t="s">
        <v>22</v>
      </c>
      <c r="E9" s="81"/>
      <c r="F9" s="81"/>
      <c r="G9" s="82"/>
    </row>
    <row r="10" spans="2:7" ht="15" customHeight="1">
      <c r="B10" s="2"/>
      <c r="C10" s="57"/>
      <c r="D10" s="58"/>
      <c r="E10" s="57"/>
      <c r="F10" s="57"/>
      <c r="G10" s="59"/>
    </row>
    <row r="11" spans="2:7" ht="15" customHeight="1">
      <c r="B11" s="30" t="s">
        <v>25</v>
      </c>
      <c r="C11" s="47" t="s">
        <v>35</v>
      </c>
      <c r="D11" s="69" t="s">
        <v>23</v>
      </c>
      <c r="E11" s="70"/>
      <c r="F11" s="70"/>
      <c r="G11" s="71"/>
    </row>
    <row r="12" spans="2:7" ht="15" customHeight="1">
      <c r="B12" s="60"/>
      <c r="C12" s="47"/>
      <c r="D12" s="69" t="s">
        <v>29</v>
      </c>
      <c r="E12" s="70"/>
      <c r="F12" s="70"/>
      <c r="G12" s="71"/>
    </row>
    <row r="13" spans="2:7" ht="15" customHeight="1">
      <c r="B13" s="30" t="s">
        <v>24</v>
      </c>
      <c r="C13" s="48" t="s">
        <v>36</v>
      </c>
      <c r="D13" s="69" t="s">
        <v>30</v>
      </c>
      <c r="E13" s="70"/>
      <c r="F13" s="70"/>
      <c r="G13" s="71"/>
    </row>
    <row r="14" spans="2:7" ht="15" customHeight="1">
      <c r="B14" s="61"/>
      <c r="C14" s="57"/>
      <c r="D14" s="27"/>
      <c r="E14" s="28"/>
      <c r="F14" s="28"/>
      <c r="G14" s="29"/>
    </row>
    <row r="15" spans="2:7" ht="15" customHeight="1">
      <c r="B15" s="61"/>
      <c r="C15" s="57"/>
      <c r="D15" s="91" t="s">
        <v>27</v>
      </c>
      <c r="E15" s="92"/>
      <c r="F15" s="92"/>
      <c r="G15" s="93"/>
    </row>
    <row r="16" spans="2:7" ht="15" customHeight="1">
      <c r="B16" s="61"/>
      <c r="C16" s="43"/>
      <c r="D16" s="85" t="s">
        <v>34</v>
      </c>
      <c r="E16" s="86"/>
      <c r="F16" s="86"/>
      <c r="G16" s="87"/>
    </row>
    <row r="17" spans="2:7" ht="8.25" customHeight="1">
      <c r="B17" s="61"/>
      <c r="C17" s="44"/>
      <c r="D17" s="88"/>
      <c r="E17" s="89"/>
      <c r="F17" s="89"/>
      <c r="G17" s="90"/>
    </row>
    <row r="18" spans="2:7" ht="4.5" customHeight="1">
      <c r="B18" s="37"/>
      <c r="C18" s="31"/>
      <c r="D18" s="49"/>
      <c r="E18" s="38"/>
      <c r="F18" s="31"/>
      <c r="G18" s="39"/>
    </row>
    <row r="19" spans="2:7" ht="39" customHeight="1">
      <c r="B19" s="61"/>
      <c r="C19" s="45"/>
      <c r="D19" s="73" t="s">
        <v>37</v>
      </c>
      <c r="E19" s="74"/>
      <c r="F19" s="74"/>
      <c r="G19" s="75"/>
    </row>
    <row r="20" spans="2:7" ht="15" customHeight="1">
      <c r="B20" s="36"/>
      <c r="C20" s="34"/>
      <c r="D20" s="46"/>
      <c r="E20" s="34"/>
      <c r="F20" s="34"/>
      <c r="G20" s="35"/>
    </row>
    <row r="21" spans="2:7" ht="15" customHeight="1">
      <c r="B21" s="61"/>
      <c r="C21" s="57"/>
      <c r="D21" s="76" t="s">
        <v>28</v>
      </c>
      <c r="E21" s="77"/>
      <c r="F21" s="77"/>
      <c r="G21" s="78"/>
    </row>
    <row r="22" spans="2:7" ht="15" customHeight="1">
      <c r="B22" s="61"/>
      <c r="C22" s="57"/>
      <c r="D22" s="40"/>
      <c r="E22" s="41"/>
      <c r="F22" s="41"/>
      <c r="G22" s="42"/>
    </row>
    <row r="23" spans="2:7" ht="15" customHeight="1">
      <c r="B23" s="61"/>
      <c r="C23" s="57"/>
      <c r="D23" s="52" t="s">
        <v>0</v>
      </c>
      <c r="E23" s="53">
        <f>F31</f>
        <v>91052.85</v>
      </c>
      <c r="F23" s="62"/>
      <c r="G23" s="63"/>
    </row>
    <row r="24" spans="2:7" ht="15" customHeight="1">
      <c r="B24" s="61"/>
      <c r="C24" s="57"/>
      <c r="D24" s="54" t="s">
        <v>19</v>
      </c>
      <c r="E24" s="67">
        <f>F32</f>
        <v>190777.40000000002</v>
      </c>
      <c r="F24" s="32"/>
      <c r="G24" s="33"/>
    </row>
    <row r="25" spans="2:7" ht="15" customHeight="1" thickBot="1">
      <c r="B25" s="64"/>
      <c r="C25" s="26"/>
      <c r="D25" s="65"/>
      <c r="E25" s="26"/>
      <c r="F25" s="26"/>
      <c r="G25" s="66"/>
    </row>
    <row r="26" ht="13.5" thickTop="1"/>
    <row r="28" spans="2:7" ht="12.75">
      <c r="B28" s="72" t="s">
        <v>32</v>
      </c>
      <c r="C28" s="72"/>
      <c r="D28" s="72"/>
      <c r="E28" s="72"/>
      <c r="F28" s="72"/>
      <c r="G28" s="72"/>
    </row>
    <row r="29" ht="13.5" thickBot="1"/>
    <row r="30" spans="2:7" ht="13.5" thickTop="1">
      <c r="B30" s="12" t="s">
        <v>31</v>
      </c>
      <c r="C30" s="13" t="s">
        <v>1</v>
      </c>
      <c r="D30" s="14" t="s">
        <v>3</v>
      </c>
      <c r="E30" s="15"/>
      <c r="F30" s="15"/>
      <c r="G30" s="16"/>
    </row>
    <row r="31" spans="2:7" ht="15">
      <c r="B31" s="3" t="s">
        <v>0</v>
      </c>
      <c r="C31" s="4" t="s">
        <v>6</v>
      </c>
      <c r="D31" s="5" t="s">
        <v>12</v>
      </c>
      <c r="E31" s="6" t="s">
        <v>14</v>
      </c>
      <c r="F31" s="17">
        <f>F3*1.05</f>
        <v>91052.85</v>
      </c>
      <c r="G31" s="20" t="s">
        <v>15</v>
      </c>
    </row>
    <row r="32" spans="2:7" ht="15">
      <c r="B32" s="25" t="s">
        <v>19</v>
      </c>
      <c r="C32" s="7" t="s">
        <v>26</v>
      </c>
      <c r="D32" s="5" t="s">
        <v>13</v>
      </c>
      <c r="E32" s="6" t="s">
        <v>14</v>
      </c>
      <c r="F32" s="17">
        <f>F3*2*1.1</f>
        <v>190777.40000000002</v>
      </c>
      <c r="G32" s="20" t="s">
        <v>16</v>
      </c>
    </row>
    <row r="33" spans="2:7" ht="22.5">
      <c r="B33" s="3" t="s">
        <v>2</v>
      </c>
      <c r="C33" s="4" t="s">
        <v>8</v>
      </c>
      <c r="D33" s="5" t="s">
        <v>9</v>
      </c>
      <c r="E33" s="6" t="s">
        <v>14</v>
      </c>
      <c r="F33" s="18">
        <f>2*F5</f>
        <v>200</v>
      </c>
      <c r="G33" s="21" t="s">
        <v>17</v>
      </c>
    </row>
    <row r="34" spans="2:7" ht="18.75" customHeight="1" thickBot="1">
      <c r="B34" s="8" t="s">
        <v>20</v>
      </c>
      <c r="C34" s="9" t="s">
        <v>7</v>
      </c>
      <c r="D34" s="10" t="s">
        <v>11</v>
      </c>
      <c r="E34" s="11" t="s">
        <v>14</v>
      </c>
      <c r="F34" s="19">
        <f>2*F5</f>
        <v>200</v>
      </c>
      <c r="G34" s="22" t="s">
        <v>18</v>
      </c>
    </row>
    <row r="35" ht="13.5" thickTop="1"/>
  </sheetData>
  <sheetProtection/>
  <mergeCells count="13">
    <mergeCell ref="B2:G2"/>
    <mergeCell ref="D9:G9"/>
    <mergeCell ref="B7:G7"/>
    <mergeCell ref="B9:C9"/>
    <mergeCell ref="D16:G16"/>
    <mergeCell ref="D17:G17"/>
    <mergeCell ref="D15:G15"/>
    <mergeCell ref="D11:G11"/>
    <mergeCell ref="D12:G12"/>
    <mergeCell ref="D13:G13"/>
    <mergeCell ref="B28:G28"/>
    <mergeCell ref="D19:G19"/>
    <mergeCell ref="D21:G21"/>
  </mergeCell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&amp;LElection législative partielle
2 et 9 octobre 2022&amp;C&amp;"Arial,Gras"&amp;12&amp;UQuantités de documents admises à remboursement&amp;RDépartement des Yvelines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PREFECTURE DES YVELINES</dc:creator>
  <cp:keywords/>
  <dc:description/>
  <cp:lastModifiedBy>CHARROIN MARTIAL</cp:lastModifiedBy>
  <cp:lastPrinted>2022-08-16T07:33:14Z</cp:lastPrinted>
  <dcterms:created xsi:type="dcterms:W3CDTF">2003-09-22T08:47:43Z</dcterms:created>
  <dcterms:modified xsi:type="dcterms:W3CDTF">2022-09-01T06:17:01Z</dcterms:modified>
  <cp:category/>
  <cp:version/>
  <cp:contentType/>
  <cp:contentStatus/>
</cp:coreProperties>
</file>